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liliana.martinez\Desktop\REPORTES 2022\ABRIL 2022\"/>
    </mc:Choice>
  </mc:AlternateContent>
  <xr:revisionPtr revIDLastSave="0" documentId="13_ncr:1_{89EFC46E-3A2A-47E8-90A4-D91BC6E92BA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BRIL 2022" sheetId="1" r:id="rId1"/>
  </sheets>
  <definedNames>
    <definedName name="_xlnm.Print_Area" localSheetId="0">'ABRIL 2022'!$A$1:$N$32</definedName>
    <definedName name="lnkProcurementContractViewLinkNewTab_0" localSheetId="0">'ABRIL 2022'!#REF!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<sst xmlns="http://schemas.openxmlformats.org/spreadsheetml/2006/main" count="70" uniqueCount="58">
  <si>
    <t>MONTO</t>
  </si>
  <si>
    <t>CODIGO DEL PROCESO</t>
  </si>
  <si>
    <t xml:space="preserve">FECHA </t>
  </si>
  <si>
    <t xml:space="preserve">                                            MES DE JULIO 2020</t>
  </si>
  <si>
    <t xml:space="preserve">      DEPARTAMENTO DE COMPRAS</t>
  </si>
  <si>
    <t xml:space="preserve">            RELACION DE COMPRAS A MICRO PEQUEÑA Y MEDIANA EMPRESA</t>
  </si>
  <si>
    <t>NOMBRE</t>
  </si>
  <si>
    <t>TIPO DE MIPYME</t>
  </si>
  <si>
    <t>Bacilia Lorenzo Quezada</t>
  </si>
  <si>
    <t>Encargada de Compras y Contrataciones</t>
  </si>
  <si>
    <t>MiPyme</t>
  </si>
  <si>
    <t>TOTAL</t>
  </si>
  <si>
    <t>TIPO DE BIEN, SERVICIO U OBRA</t>
  </si>
  <si>
    <t>Mipyme Mujer</t>
  </si>
  <si>
    <t>Xiomari Veloz D' Lujo Fiesta, SRL</t>
  </si>
  <si>
    <t>Mundo Industrial, SRL</t>
  </si>
  <si>
    <t>MMUJER-UC-CD-2022-0100</t>
  </si>
  <si>
    <t>MMUJER-UC-CD-2022-0107</t>
  </si>
  <si>
    <t>MMUJER-UC-CD-2022-0112</t>
  </si>
  <si>
    <t>MMUJER-UC-CD-2022-0118</t>
  </si>
  <si>
    <t>MMUJER-UC-CD-2022-0122</t>
  </si>
  <si>
    <t>MMUJER-UC-CD-2022-0125</t>
  </si>
  <si>
    <t>MMUJER-DAF-CM-2022-0028</t>
  </si>
  <si>
    <t>MMUJER-UC-CD-2022-0131</t>
  </si>
  <si>
    <t>MMUJER-UC-CD-2022-0132</t>
  </si>
  <si>
    <t>MMUJER-UC-CD-2022-0134</t>
  </si>
  <si>
    <t>MMUJER-UC-CD-2022-0138</t>
  </si>
  <si>
    <t>MMUJER-UC-CD-2022-0141</t>
  </si>
  <si>
    <t>MMUJER-UC-CD-2022-0146</t>
  </si>
  <si>
    <t>MMUJER-DAF-CM-2022-0021</t>
  </si>
  <si>
    <t>29/4/202</t>
  </si>
  <si>
    <t>Impresora Durán, SRL</t>
  </si>
  <si>
    <t>CARMEN LOURDES VALERA GUERRA</t>
  </si>
  <si>
    <t>EVS Films Producción, SRL</t>
  </si>
  <si>
    <t>Gat Office, SRL</t>
  </si>
  <si>
    <t>Compu-Office Dominicana, SRL</t>
  </si>
  <si>
    <t>Martínez Torres Traveling, SRL</t>
  </si>
  <si>
    <t>Juliet Media, EIRL</t>
  </si>
  <si>
    <t xml:space="preserve">Estrella Roja </t>
  </si>
  <si>
    <t>Nelcasa, SRL</t>
  </si>
  <si>
    <t>Inversiones Yang, SRL</t>
  </si>
  <si>
    <t xml:space="preserve">Impresión de tarjetas de presentación y certificados para la graduación de “Estrategias para la Incorporación del Enfoque de Género, Prevención de Violencia, Desarrollo Humano y Secularidad. </t>
  </si>
  <si>
    <t>Servicio de montaje para el encuentro del Ministerio de la Mujer con organizaciones  de  Villa Altagracia, el día 8 de abril a las 10:00 a.m</t>
  </si>
  <si>
    <t>Contratación de una empresa o persona física para el servicio de almuerzos y cenas para el operativo “Semana Santa sin Violencia es Posible” el día 14 de abril 2022, en Santo Domingo y Distrito Nacional.</t>
  </si>
  <si>
    <t xml:space="preserve">Compra de mobiliarios para la Casa de Acogida Modelo XIV. </t>
  </si>
  <si>
    <t>Compra de neveras portátiles para ser usadas en el operativo “Semana Santa Sin Violencia es Posible” del 14 al 16 de Abril de 2022</t>
  </si>
  <si>
    <t xml:space="preserve">Compra de tóner para uso del Departamento de Compras y Contrataciones.  </t>
  </si>
  <si>
    <t xml:space="preserve">CONTRATACIÓN  EMPRESA Y/O PERSONA FISICA PARA REFRIGERIOS Y ALMUERZOS PARA ACTIVIDADES PROGRAMADAS DEL DEPARTAMENTO DE DIRECCIÓN DE PROMOCIÓN DE LOS DERECHOS INTEGRALES DE LA MUJER,.ABRIL- JUNIO </t>
  </si>
  <si>
    <t>Servicio de montaje para el proyecto titulado (mejora de la calidad de los servicios dirigido a la atención y protección Eficaz Víctimas de violencia de género en República Dominicana).</t>
  </si>
  <si>
    <t>Compra de alimentos para casa de Acogida modelo III Y XIII.</t>
  </si>
  <si>
    <t xml:space="preserve">Compra de una Batería y su cargador para ser usada en la planta de emergencia de la sede Ministerio de la Mujer. </t>
  </si>
  <si>
    <t>Servicio de limpieza del filtrante del séptico de la Casa Acogida Modelo III.</t>
  </si>
  <si>
    <t>Servicio de almuerzo y estación liquida para los talleres del proyecto de ARTIVISMO, los días 30 de abril y 1 de mayo del 2022 en Boca Chica, actividad a realizarse con los fondos CPREV.</t>
  </si>
  <si>
    <t>COMPRA DE CAFÉ Y AGUA PARA USO EN LA SEDE ESTE MINISTERIO Y LAS OFICINAS UBICADAS EN, EDIF. METROPILITANO, GAZCUE, LOS PRADOS, LOS TRES OJOS, LOS ALCARRIZOS Y LAS DIFERENTES OPM Y OMM</t>
  </si>
  <si>
    <t>Mipyme</t>
  </si>
  <si>
    <t xml:space="preserve">Mipyme </t>
  </si>
  <si>
    <t xml:space="preserve">                           MES DE ABRIL 2022</t>
  </si>
  <si>
    <t>SERVICIOS DE FOTOGRAFÍA PARA COBERTURA DE ACTIVIDADES DEL MINISTERIO DE LA MUJER.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</si>
</sst>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22"/>
      <color theme="1"/>
      <name val="Calibri"/>
      <family val="2"/>
      <scheme val="minor"/>
    </font>
    <font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sz val="20"/>
      <name val="Arial"/>
      <family val="2"/>
    </font>
    <font>
      <sz val="20"/>
      <color theme="1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Arial"/>
      <family val="2"/>
    </font>
    <font>
      <b/>
      <sz val="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6" fillId="0" borderId="0"/>
  </cellStyleXfs>
  <cellXfs count="83">
    <xf numFmtId="0" fontId="0" fillId="0" borderId="0" xfId="0"/>
    <xf numFmtId="0" fontId="3" fillId="0" borderId="0" xfId="0" applyFont="1"/>
    <xf numFmtId="0" fontId="0" fillId="0" borderId="0" xfId="0" applyBorder="1"/>
    <xf numFmtId="0" fontId="3" fillId="0" borderId="0" xfId="0" applyFont="1" applyBorder="1"/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64" fontId="2" fillId="0" borderId="0" xfId="1" applyFont="1" applyAlignment="1">
      <alignment horizontal="right"/>
    </xf>
    <xf numFmtId="164" fontId="3" fillId="0" borderId="4" xfId="1" applyFont="1" applyBorder="1" applyAlignment="1">
      <alignment horizontal="right"/>
    </xf>
    <xf numFmtId="164" fontId="3" fillId="0" borderId="6" xfId="1" applyFont="1" applyBorder="1" applyAlignment="1">
      <alignment horizontal="right"/>
    </xf>
    <xf numFmtId="164" fontId="0" fillId="0" borderId="0" xfId="1" applyFont="1" applyAlignment="1">
      <alignment horizontal="right"/>
    </xf>
    <xf numFmtId="0" fontId="4" fillId="0" borderId="0" xfId="0" applyFont="1" applyAlignment="1" applyProtection="1">
      <protection locked="0"/>
    </xf>
    <xf numFmtId="0" fontId="4" fillId="0" borderId="2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 applyProtection="1">
      <alignment horizontal="left" vertical="top"/>
      <protection locked="0" hidden="1"/>
    </xf>
    <xf numFmtId="0" fontId="3" fillId="0" borderId="2" xfId="0" applyFont="1" applyBorder="1" applyAlignment="1" applyProtection="1">
      <alignment horizontal="left" vertical="top"/>
      <protection locked="0" hidden="1"/>
    </xf>
    <xf numFmtId="0" fontId="3" fillId="0" borderId="0" xfId="0" applyFont="1" applyBorder="1" applyAlignment="1" applyProtection="1">
      <alignment horizontal="left" vertical="top"/>
      <protection locked="0" hidden="1"/>
    </xf>
    <xf numFmtId="0" fontId="0" fillId="0" borderId="0" xfId="0" applyAlignment="1" applyProtection="1">
      <alignment horizontal="left" vertical="top"/>
      <protection hidden="1"/>
    </xf>
    <xf numFmtId="0" fontId="7" fillId="0" borderId="0" xfId="0" applyFont="1"/>
    <xf numFmtId="0" fontId="7" fillId="0" borderId="5" xfId="0" applyFont="1" applyBorder="1" applyAlignment="1">
      <alignment horizontal="center"/>
    </xf>
    <xf numFmtId="14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 vertical="top"/>
      <protection locked="0" hidden="1"/>
    </xf>
    <xf numFmtId="164" fontId="7" fillId="0" borderId="6" xfId="1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 vertical="center"/>
    </xf>
    <xf numFmtId="0" fontId="8" fillId="0" borderId="0" xfId="0" applyFont="1" applyAlignment="1" applyProtection="1">
      <alignment horizontal="center"/>
      <protection locked="0"/>
    </xf>
    <xf numFmtId="164" fontId="9" fillId="0" borderId="0" xfId="1" applyFont="1" applyBorder="1" applyAlignment="1" applyProtection="1">
      <alignment horizontal="center" vertical="top"/>
      <protection locked="0" hidden="1"/>
    </xf>
    <xf numFmtId="164" fontId="7" fillId="0" borderId="0" xfId="1" applyFont="1" applyAlignment="1">
      <alignment horizontal="center"/>
    </xf>
    <xf numFmtId="0" fontId="7" fillId="0" borderId="0" xfId="0" applyFont="1" applyAlignment="1" applyProtection="1">
      <alignment horizontal="center" vertical="top"/>
      <protection hidden="1"/>
    </xf>
    <xf numFmtId="0" fontId="7" fillId="0" borderId="7" xfId="0" applyFont="1" applyBorder="1" applyAlignment="1">
      <alignment horizontal="center"/>
    </xf>
    <xf numFmtId="14" fontId="7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 vertical="top"/>
      <protection locked="0" hidden="1"/>
    </xf>
    <xf numFmtId="164" fontId="7" fillId="0" borderId="9" xfId="1" applyFont="1" applyBorder="1" applyAlignment="1">
      <alignment horizontal="center"/>
    </xf>
    <xf numFmtId="0" fontId="7" fillId="0" borderId="0" xfId="0" applyFont="1" applyBorder="1" applyAlignment="1">
      <alignment horizontal="center" vertical="top"/>
    </xf>
    <xf numFmtId="0" fontId="10" fillId="0" borderId="0" xfId="0" applyFont="1" applyBorder="1" applyAlignment="1" applyProtection="1">
      <alignment horizontal="center" vertical="top"/>
      <protection locked="0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4" fontId="7" fillId="0" borderId="0" xfId="0" applyNumberFormat="1" applyFont="1" applyAlignment="1">
      <alignment horizontal="left" vertical="center"/>
    </xf>
    <xf numFmtId="0" fontId="10" fillId="0" borderId="1" xfId="0" applyFont="1" applyBorder="1" applyAlignment="1">
      <alignment horizontal="center" wrapText="1"/>
    </xf>
    <xf numFmtId="1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 hidden="1"/>
    </xf>
    <xf numFmtId="164" fontId="10" fillId="0" borderId="1" xfId="1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top"/>
      <protection locked="0" hidden="1"/>
    </xf>
    <xf numFmtId="0" fontId="10" fillId="0" borderId="0" xfId="0" applyFont="1" applyBorder="1" applyAlignment="1">
      <alignment horizontal="center" vertical="top"/>
    </xf>
    <xf numFmtId="164" fontId="10" fillId="0" borderId="0" xfId="1" applyFont="1" applyBorder="1" applyAlignment="1" applyProtection="1">
      <alignment vertical="top"/>
      <protection locked="0" hidden="1"/>
    </xf>
    <xf numFmtId="0" fontId="11" fillId="0" borderId="1" xfId="0" applyFont="1" applyBorder="1" applyAlignment="1" applyProtection="1">
      <alignment horizontal="left" wrapText="1" readingOrder="1"/>
      <protection locked="0"/>
    </xf>
    <xf numFmtId="0" fontId="12" fillId="0" borderId="1" xfId="0" applyFont="1" applyBorder="1" applyAlignment="1" applyProtection="1">
      <alignment horizontal="left" wrapText="1" readingOrder="1"/>
      <protection locked="0"/>
    </xf>
    <xf numFmtId="0" fontId="12" fillId="0" borderId="1" xfId="0" applyFont="1" applyBorder="1" applyAlignment="1" applyProtection="1">
      <alignment horizontal="left" wrapText="1"/>
      <protection hidden="1"/>
    </xf>
    <xf numFmtId="0" fontId="12" fillId="0" borderId="1" xfId="0" applyFont="1" applyBorder="1" applyAlignment="1">
      <alignment horizontal="left"/>
    </xf>
    <xf numFmtId="14" fontId="11" fillId="0" borderId="1" xfId="0" applyNumberFormat="1" applyFont="1" applyBorder="1" applyAlignment="1" applyProtection="1">
      <alignment horizontal="left" wrapText="1" readingOrder="1"/>
      <protection locked="0"/>
    </xf>
    <xf numFmtId="14" fontId="12" fillId="0" borderId="1" xfId="0" applyNumberFormat="1" applyFont="1" applyBorder="1" applyAlignment="1" applyProtection="1">
      <alignment horizontal="left" wrapText="1" readingOrder="1"/>
      <protection locked="0"/>
    </xf>
    <xf numFmtId="14" fontId="12" fillId="0" borderId="1" xfId="0" applyNumberFormat="1" applyFont="1" applyBorder="1" applyAlignment="1">
      <alignment horizontal="left"/>
    </xf>
    <xf numFmtId="0" fontId="12" fillId="0" borderId="1" xfId="0" applyFont="1" applyBorder="1" applyAlignment="1" applyProtection="1">
      <alignment horizontal="left" wrapText="1"/>
      <protection locked="0"/>
    </xf>
    <xf numFmtId="164" fontId="11" fillId="0" borderId="1" xfId="1" applyFont="1" applyFill="1" applyBorder="1" applyAlignment="1" applyProtection="1">
      <alignment horizontal="left" vertical="center" wrapText="1" readingOrder="1"/>
      <protection locked="0"/>
    </xf>
    <xf numFmtId="164" fontId="12" fillId="0" borderId="1" xfId="1" applyFont="1" applyFill="1" applyBorder="1" applyAlignment="1" applyProtection="1">
      <alignment horizontal="left" vertical="center" wrapText="1" readingOrder="1"/>
      <protection locked="0"/>
    </xf>
    <xf numFmtId="164" fontId="12" fillId="0" borderId="1" xfId="1" applyFont="1" applyFill="1" applyBorder="1" applyAlignment="1">
      <alignment horizontal="right"/>
    </xf>
    <xf numFmtId="164" fontId="0" fillId="0" borderId="0" xfId="1" applyFont="1" applyBorder="1" applyAlignment="1">
      <alignment horizontal="right"/>
    </xf>
    <xf numFmtId="0" fontId="13" fillId="0" borderId="1" xfId="0" applyFont="1" applyBorder="1" applyAlignment="1" applyProtection="1">
      <protection locked="0"/>
    </xf>
    <xf numFmtId="164" fontId="14" fillId="0" borderId="1" xfId="1" applyFont="1" applyBorder="1" applyAlignment="1">
      <alignment horizontal="right"/>
    </xf>
    <xf numFmtId="0" fontId="4" fillId="0" borderId="10" xfId="0" applyFont="1" applyBorder="1" applyAlignment="1" applyProtection="1">
      <protection locked="0"/>
    </xf>
    <xf numFmtId="164" fontId="0" fillId="0" borderId="10" xfId="1" applyFont="1" applyBorder="1" applyAlignment="1">
      <alignment horizontal="right"/>
    </xf>
    <xf numFmtId="0" fontId="0" fillId="0" borderId="0" xfId="0" applyBorder="1" applyAlignment="1">
      <alignment horizontal="left"/>
    </xf>
    <xf numFmtId="14" fontId="2" fillId="0" borderId="0" xfId="0" applyNumberFormat="1" applyFont="1" applyBorder="1" applyAlignment="1">
      <alignment horizontal="left" vertical="center"/>
    </xf>
    <xf numFmtId="0" fontId="0" fillId="0" borderId="0" xfId="0" applyBorder="1" applyAlignment="1" applyProtection="1">
      <alignment horizontal="left" vertical="top"/>
      <protection hidden="1"/>
    </xf>
    <xf numFmtId="14" fontId="15" fillId="0" borderId="0" xfId="0" applyNumberFormat="1" applyFont="1" applyAlignment="1">
      <alignment horizontal="left" vertical="center"/>
    </xf>
    <xf numFmtId="0" fontId="7" fillId="2" borderId="0" xfId="0" applyFont="1" applyFill="1" applyAlignment="1">
      <alignment horizontal="left"/>
    </xf>
    <xf numFmtId="14" fontId="7" fillId="2" borderId="0" xfId="0" applyNumberFormat="1" applyFont="1" applyFill="1" applyAlignment="1">
      <alignment horizontal="left" vertical="center"/>
    </xf>
    <xf numFmtId="0" fontId="0" fillId="0" borderId="0" xfId="0" applyFill="1"/>
    <xf numFmtId="0" fontId="12" fillId="0" borderId="1" xfId="0" applyFont="1" applyFill="1" applyBorder="1" applyAlignment="1">
      <alignment horizontal="left"/>
    </xf>
    <xf numFmtId="14" fontId="12" fillId="0" borderId="1" xfId="0" applyNumberFormat="1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left" wrapText="1"/>
      <protection locked="0"/>
    </xf>
    <xf numFmtId="0" fontId="12" fillId="0" borderId="1" xfId="0" applyFont="1" applyFill="1" applyBorder="1" applyAlignment="1" applyProtection="1">
      <alignment horizontal="left" wrapText="1"/>
      <protection hidden="1"/>
    </xf>
    <xf numFmtId="0" fontId="0" fillId="0" borderId="0" xfId="0" applyFill="1" applyBorder="1"/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1832339</xdr:colOff>
      <xdr:row>0</xdr:row>
      <xdr:rowOff>0</xdr:rowOff>
    </xdr:from>
    <xdr:to>
      <xdr:col>4</xdr:col>
      <xdr:colOff>5612422</xdr:colOff>
      <xdr:row>3</xdr:row>
      <xdr:rowOff>1303072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8685" y="0"/>
          <a:ext cx="3780083" cy="1317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34"/>
  <sheetViews>
    <sheetView tabSelected="1" view="pageBreakPreview" topLeftCell="A27" zoomScale="65" zoomScaleNormal="65" zoomScaleSheetLayoutView="65" workbookViewId="0">
      <selection activeCell="E28" sqref="E28"/>
    </sheetView>
  </sheetViews>
  <sheetFormatPr baseColWidth="10" defaultRowHeight="21" x14ac:dyDescent="0.25"/>
  <cols>
    <col min="1" max="1" width="0.28515625" customWidth="1"/>
    <col min="2" max="2" width="56.7109375" style="8" customWidth="1"/>
    <col min="3" max="3" width="22.28515625" style="4" customWidth="1"/>
    <col min="4" max="4" width="40.5703125" style="15" customWidth="1"/>
    <col min="5" max="5" width="111.5703125" style="23" customWidth="1"/>
    <col min="6" max="6" width="39.85546875" style="15" customWidth="1"/>
    <col min="7" max="7" width="29.5703125" style="14" customWidth="1"/>
    <col min="8" max="8" width="1.5703125" hidden="1" customWidth="1"/>
    <col min="9" max="18" width="11.42578125" style="2" hidden="1" customWidth="1"/>
    <col min="19" max="19" width="7.5703125" style="2" hidden="1" customWidth="1"/>
    <col min="20" max="20" width="0.5703125" style="2" hidden="1" customWidth="1"/>
    <col min="21" max="21" width="1.5703125" style="2" hidden="1" customWidth="1"/>
    <col min="22" max="22" width="4.140625" style="2" hidden="1" customWidth="1"/>
    <col min="23" max="24" width="11.42578125" style="2"/>
    <col min="25" max="25" width="21" style="2" customWidth="1"/>
    <col min="26" max="50" width="11.42578125" style="2"/>
  </cols>
  <sheetData>
    <row r="1" spans="1:50" ht="21.75" hidden="1" customHeight="1" thickBot="1" x14ac:dyDescent="0.4">
      <c r="B1" s="7"/>
      <c r="E1" s="20"/>
      <c r="G1" s="11"/>
    </row>
    <row r="2" spans="1:50" ht="1.5" customHeight="1" x14ac:dyDescent="0.35">
      <c r="B2" s="9"/>
      <c r="C2" s="5"/>
      <c r="D2" s="16"/>
      <c r="E2" s="21"/>
      <c r="F2" s="16"/>
      <c r="G2" s="12"/>
      <c r="H2" s="1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50" ht="23.25" hidden="1" customHeight="1" x14ac:dyDescent="0.35">
      <c r="B3" s="10"/>
      <c r="C3" s="6"/>
      <c r="D3" s="17"/>
      <c r="E3" s="22"/>
      <c r="F3" s="17"/>
      <c r="G3" s="13"/>
      <c r="H3" s="1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50" ht="103.5" customHeight="1" x14ac:dyDescent="0.45">
      <c r="A4" s="24"/>
      <c r="B4" s="25"/>
      <c r="C4" s="26"/>
      <c r="D4" s="27"/>
      <c r="E4" s="28"/>
      <c r="F4" s="27"/>
      <c r="G4" s="29"/>
      <c r="H4" s="24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</row>
    <row r="5" spans="1:50" ht="2.25" customHeight="1" x14ac:dyDescent="0.45">
      <c r="A5" s="24"/>
      <c r="B5" s="25"/>
      <c r="C5" s="26"/>
      <c r="D5" s="27"/>
      <c r="E5" s="28"/>
      <c r="F5" s="27"/>
      <c r="G5" s="29"/>
      <c r="H5" s="24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50" ht="28.5" x14ac:dyDescent="0.45">
      <c r="A6" s="24"/>
      <c r="B6" s="25"/>
      <c r="C6" s="26"/>
      <c r="D6" s="27"/>
      <c r="E6" s="52" t="s">
        <v>4</v>
      </c>
      <c r="F6" s="27"/>
      <c r="G6" s="29"/>
      <c r="H6" s="24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50" ht="28.5" x14ac:dyDescent="0.45">
      <c r="A7" s="24"/>
      <c r="B7" s="25"/>
      <c r="C7" s="26"/>
      <c r="D7" s="27"/>
      <c r="E7" s="53" t="s">
        <v>5</v>
      </c>
      <c r="F7" s="27"/>
      <c r="G7" s="29"/>
      <c r="H7" s="24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</row>
    <row r="8" spans="1:50" ht="7.5" hidden="1" customHeight="1" x14ac:dyDescent="0.45">
      <c r="A8" s="24"/>
      <c r="B8" s="31"/>
      <c r="C8" s="32"/>
      <c r="D8" s="33"/>
      <c r="E8" s="34" t="s">
        <v>3</v>
      </c>
      <c r="F8" s="33"/>
      <c r="G8" s="35"/>
      <c r="H8" s="24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50" ht="1.5" hidden="1" customHeight="1" x14ac:dyDescent="0.45">
      <c r="A9" s="24"/>
      <c r="B9" s="31"/>
      <c r="C9" s="32"/>
      <c r="D9" s="33"/>
      <c r="E9" s="36"/>
      <c r="F9" s="33"/>
      <c r="G9" s="35"/>
      <c r="H9" s="24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50" ht="23.25" hidden="1" customHeight="1" x14ac:dyDescent="0.45">
      <c r="A10" s="24"/>
      <c r="B10" s="31"/>
      <c r="C10" s="32"/>
      <c r="D10" s="33"/>
      <c r="E10" s="36"/>
      <c r="F10" s="33"/>
      <c r="G10" s="35"/>
      <c r="H10" s="24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1:50" ht="14.25" hidden="1" customHeight="1" thickBot="1" x14ac:dyDescent="0.5">
      <c r="A11" s="24"/>
      <c r="B11" s="37"/>
      <c r="C11" s="38"/>
      <c r="D11" s="39"/>
      <c r="E11" s="40"/>
      <c r="F11" s="39"/>
      <c r="G11" s="41"/>
      <c r="H11" s="24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spans="1:50" ht="27" customHeight="1" x14ac:dyDescent="0.45">
      <c r="A12" s="24"/>
      <c r="B12" s="42"/>
      <c r="C12" s="26"/>
      <c r="D12" s="43"/>
      <c r="E12" s="54" t="s">
        <v>56</v>
      </c>
      <c r="F12" s="43"/>
      <c r="G12" s="35"/>
      <c r="H12" s="24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50" s="18" customFormat="1" ht="37.5" customHeight="1" x14ac:dyDescent="0.4">
      <c r="A13" s="44"/>
      <c r="B13" s="47" t="s">
        <v>1</v>
      </c>
      <c r="C13" s="48" t="s">
        <v>2</v>
      </c>
      <c r="D13" s="49" t="s">
        <v>6</v>
      </c>
      <c r="E13" s="50" t="s">
        <v>12</v>
      </c>
      <c r="F13" s="49" t="s">
        <v>7</v>
      </c>
      <c r="G13" s="51" t="s">
        <v>0</v>
      </c>
      <c r="H13" s="44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</row>
    <row r="14" spans="1:50" s="18" customFormat="1" ht="82.5" customHeight="1" x14ac:dyDescent="0.35">
      <c r="A14" s="44"/>
      <c r="B14" s="55" t="s">
        <v>16</v>
      </c>
      <c r="C14" s="59">
        <v>44652</v>
      </c>
      <c r="D14" s="55" t="s">
        <v>31</v>
      </c>
      <c r="E14" s="55" t="s">
        <v>41</v>
      </c>
      <c r="F14" s="55" t="s">
        <v>10</v>
      </c>
      <c r="G14" s="63">
        <v>19798</v>
      </c>
      <c r="H14" s="44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</row>
    <row r="15" spans="1:50" ht="68.25" customHeight="1" x14ac:dyDescent="0.35">
      <c r="B15" s="56" t="s">
        <v>17</v>
      </c>
      <c r="C15" s="60">
        <v>44658</v>
      </c>
      <c r="D15" s="56" t="s">
        <v>33</v>
      </c>
      <c r="E15" s="56" t="s">
        <v>42</v>
      </c>
      <c r="F15" s="56" t="s">
        <v>10</v>
      </c>
      <c r="G15" s="64">
        <v>106200</v>
      </c>
    </row>
    <row r="16" spans="1:50" ht="102" x14ac:dyDescent="0.35">
      <c r="B16" s="56" t="s">
        <v>18</v>
      </c>
      <c r="C16" s="60">
        <v>44662</v>
      </c>
      <c r="D16" s="56" t="s">
        <v>14</v>
      </c>
      <c r="E16" s="56" t="s">
        <v>43</v>
      </c>
      <c r="F16" s="56" t="s">
        <v>13</v>
      </c>
      <c r="G16" s="64">
        <v>126673</v>
      </c>
    </row>
    <row r="17" spans="2:50" ht="36" customHeight="1" x14ac:dyDescent="0.35">
      <c r="B17" s="58" t="s">
        <v>19</v>
      </c>
      <c r="C17" s="61">
        <v>44664</v>
      </c>
      <c r="D17" s="62" t="s">
        <v>34</v>
      </c>
      <c r="E17" s="57" t="s">
        <v>44</v>
      </c>
      <c r="F17" s="57" t="s">
        <v>13</v>
      </c>
      <c r="G17" s="65">
        <v>163980</v>
      </c>
    </row>
    <row r="18" spans="2:50" ht="76.5" x14ac:dyDescent="0.35">
      <c r="B18" s="58" t="s">
        <v>20</v>
      </c>
      <c r="C18" s="61">
        <v>44664</v>
      </c>
      <c r="D18" s="62" t="s">
        <v>15</v>
      </c>
      <c r="E18" s="57" t="s">
        <v>45</v>
      </c>
      <c r="F18" s="57" t="s">
        <v>54</v>
      </c>
      <c r="G18" s="65">
        <v>30486.48</v>
      </c>
    </row>
    <row r="19" spans="2:50" ht="51" x14ac:dyDescent="0.35">
      <c r="B19" s="58" t="s">
        <v>21</v>
      </c>
      <c r="C19" s="61">
        <v>44670</v>
      </c>
      <c r="D19" s="62" t="s">
        <v>35</v>
      </c>
      <c r="E19" s="57" t="s">
        <v>46</v>
      </c>
      <c r="F19" s="57" t="s">
        <v>10</v>
      </c>
      <c r="G19" s="65">
        <v>163209</v>
      </c>
    </row>
    <row r="20" spans="2:50" ht="127.5" x14ac:dyDescent="0.35">
      <c r="B20" s="58" t="s">
        <v>22</v>
      </c>
      <c r="C20" s="61">
        <v>44680</v>
      </c>
      <c r="D20" s="62" t="s">
        <v>36</v>
      </c>
      <c r="E20" s="57" t="s">
        <v>47</v>
      </c>
      <c r="F20" s="57" t="s">
        <v>13</v>
      </c>
      <c r="G20" s="65">
        <v>63720</v>
      </c>
    </row>
    <row r="21" spans="2:50" ht="82.5" customHeight="1" x14ac:dyDescent="0.35">
      <c r="B21" s="58" t="s">
        <v>23</v>
      </c>
      <c r="C21" s="61">
        <v>44673</v>
      </c>
      <c r="D21" s="62" t="s">
        <v>33</v>
      </c>
      <c r="E21" s="57" t="s">
        <v>48</v>
      </c>
      <c r="F21" s="57" t="s">
        <v>10</v>
      </c>
      <c r="G21" s="65">
        <v>94400</v>
      </c>
    </row>
    <row r="22" spans="2:50" ht="51" x14ac:dyDescent="0.35">
      <c r="B22" s="58" t="s">
        <v>24</v>
      </c>
      <c r="C22" s="61">
        <v>44673</v>
      </c>
      <c r="D22" s="62" t="s">
        <v>37</v>
      </c>
      <c r="E22" s="57" t="s">
        <v>57</v>
      </c>
      <c r="F22" s="57" t="s">
        <v>13</v>
      </c>
      <c r="G22" s="65">
        <v>47200</v>
      </c>
    </row>
    <row r="23" spans="2:50" ht="36.75" customHeight="1" x14ac:dyDescent="0.35">
      <c r="B23" s="58" t="s">
        <v>25</v>
      </c>
      <c r="C23" s="61">
        <v>44677</v>
      </c>
      <c r="D23" s="62" t="s">
        <v>38</v>
      </c>
      <c r="E23" s="57" t="s">
        <v>49</v>
      </c>
      <c r="F23" s="57" t="s">
        <v>13</v>
      </c>
      <c r="G23" s="65">
        <v>109441.26</v>
      </c>
    </row>
    <row r="24" spans="2:50" s="77" customFormat="1" ht="53.25" customHeight="1" x14ac:dyDescent="0.35">
      <c r="B24" s="78" t="s">
        <v>26</v>
      </c>
      <c r="C24" s="79">
        <v>44678</v>
      </c>
      <c r="D24" s="80" t="s">
        <v>15</v>
      </c>
      <c r="E24" s="81" t="s">
        <v>50</v>
      </c>
      <c r="F24" s="81" t="s">
        <v>10</v>
      </c>
      <c r="G24" s="65">
        <v>25349</v>
      </c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</row>
    <row r="25" spans="2:50" ht="60" customHeight="1" x14ac:dyDescent="0.35">
      <c r="B25" s="58" t="s">
        <v>27</v>
      </c>
      <c r="C25" s="61">
        <v>44679</v>
      </c>
      <c r="D25" s="62" t="s">
        <v>39</v>
      </c>
      <c r="E25" s="57" t="s">
        <v>51</v>
      </c>
      <c r="F25" s="57" t="s">
        <v>10</v>
      </c>
      <c r="G25" s="65">
        <v>60180</v>
      </c>
    </row>
    <row r="26" spans="2:50" ht="78" customHeight="1" x14ac:dyDescent="0.35">
      <c r="B26" s="58" t="s">
        <v>28</v>
      </c>
      <c r="C26" s="61" t="s">
        <v>30</v>
      </c>
      <c r="D26" s="62" t="s">
        <v>32</v>
      </c>
      <c r="E26" s="57" t="s">
        <v>52</v>
      </c>
      <c r="F26" s="57" t="s">
        <v>13</v>
      </c>
      <c r="G26" s="65">
        <v>127440</v>
      </c>
    </row>
    <row r="27" spans="2:50" ht="105" customHeight="1" x14ac:dyDescent="0.35">
      <c r="B27" s="58" t="s">
        <v>29</v>
      </c>
      <c r="C27" s="61">
        <v>44652</v>
      </c>
      <c r="D27" s="62" t="s">
        <v>40</v>
      </c>
      <c r="E27" s="57" t="s">
        <v>53</v>
      </c>
      <c r="F27" s="57" t="s">
        <v>55</v>
      </c>
      <c r="G27" s="65">
        <v>173367.82</v>
      </c>
    </row>
    <row r="28" spans="2:50" ht="104.25" customHeight="1" x14ac:dyDescent="0.4">
      <c r="F28" s="67" t="s">
        <v>11</v>
      </c>
      <c r="G28" s="68">
        <f>SUM(G14:G27)</f>
        <v>1311444.56</v>
      </c>
    </row>
    <row r="29" spans="2:50" ht="28.5" x14ac:dyDescent="0.25">
      <c r="B29" s="74" t="s">
        <v>8</v>
      </c>
      <c r="C29" s="46"/>
      <c r="F29" s="69"/>
      <c r="G29" s="70"/>
    </row>
    <row r="30" spans="2:50" ht="28.5" x14ac:dyDescent="0.25">
      <c r="B30" s="46" t="s">
        <v>9</v>
      </c>
      <c r="C30" s="46"/>
      <c r="D30" s="17"/>
      <c r="E30" s="73"/>
      <c r="F30" s="17"/>
      <c r="G30" s="66"/>
      <c r="H30" s="2"/>
    </row>
    <row r="31" spans="2:50" ht="28.5" x14ac:dyDescent="0.45">
      <c r="B31" s="75"/>
      <c r="C31" s="76"/>
      <c r="D31" s="17"/>
      <c r="E31" s="73"/>
      <c r="F31" s="17"/>
      <c r="G31" s="66"/>
      <c r="H31" s="2"/>
    </row>
    <row r="32" spans="2:50" x14ac:dyDescent="0.25">
      <c r="B32" s="71"/>
      <c r="C32" s="72"/>
      <c r="D32" s="17"/>
      <c r="E32" s="73"/>
      <c r="F32" s="17"/>
      <c r="G32" s="66"/>
      <c r="H32" s="2"/>
    </row>
    <row r="33" spans="2:8" x14ac:dyDescent="0.25">
      <c r="B33" s="71"/>
      <c r="C33" s="72"/>
      <c r="D33" s="17"/>
      <c r="E33" s="73"/>
      <c r="F33" s="17"/>
      <c r="G33" s="66"/>
      <c r="H33" s="2"/>
    </row>
    <row r="34" spans="2:8" x14ac:dyDescent="0.25">
      <c r="B34" s="71"/>
      <c r="C34" s="72"/>
      <c r="D34" s="17"/>
      <c r="E34" s="73"/>
      <c r="F34" s="17"/>
      <c r="G34" s="66"/>
      <c r="H34" s="2"/>
    </row>
  </sheetData>
  <pageMargins left="0.25" right="0.25" top="0.75" bottom="0.75" header="0.3" footer="0.3"/>
  <pageSetup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2022</vt:lpstr>
      <vt:lpstr>'ABRIL 2022'!Área_de_impresión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Liliana Martinez</cp:lastModifiedBy>
  <cp:lastPrinted>2022-05-05T17:09:19Z</cp:lastPrinted>
  <dcterms:created xsi:type="dcterms:W3CDTF">2017-04-07T14:44:35Z</dcterms:created>
  <dcterms:modified xsi:type="dcterms:W3CDTF">2022-05-05T17:10:05Z</dcterms:modified>
</cp:coreProperties>
</file>